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724E012-776D-47A1-A662-BDC55BA5B0A6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배치내역" sheetId="3" r:id="rId1"/>
    <sheet name="Sheet1" sheetId="4" r:id="rId2"/>
  </sheets>
  <definedNames>
    <definedName name="_xlnm._FilterDatabase" localSheetId="0" hidden="1">배치내역!$B$3:$H$28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F16" i="4"/>
  <c r="F11" i="4"/>
  <c r="E3" i="3" l="1"/>
</calcChain>
</file>

<file path=xl/sharedStrings.xml><?xml version="1.0" encoding="utf-8"?>
<sst xmlns="http://schemas.openxmlformats.org/spreadsheetml/2006/main" count="145" uniqueCount="115">
  <si>
    <t>연번</t>
    <phoneticPr fontId="2" type="noConversion"/>
  </si>
  <si>
    <t>부서명</t>
    <phoneticPr fontId="2" type="noConversion"/>
  </si>
  <si>
    <t>인원</t>
    <phoneticPr fontId="2" type="noConversion"/>
  </si>
  <si>
    <t>실근무지</t>
    <phoneticPr fontId="2" type="noConversion"/>
  </si>
  <si>
    <t>권역</t>
    <phoneticPr fontId="2" type="noConversion"/>
  </si>
  <si>
    <t>직무내용</t>
    <phoneticPr fontId="2" type="noConversion"/>
  </si>
  <si>
    <t>합계</t>
    <phoneticPr fontId="2" type="noConversion"/>
  </si>
  <si>
    <t>민원행정과</t>
    <phoneticPr fontId="2" type="noConversion"/>
  </si>
  <si>
    <t>세정과</t>
    <phoneticPr fontId="2" type="noConversion"/>
  </si>
  <si>
    <t>여성다문화과</t>
    <phoneticPr fontId="2" type="noConversion"/>
  </si>
  <si>
    <t>영유아보육과</t>
    <phoneticPr fontId="2" type="noConversion"/>
  </si>
  <si>
    <t>아동친화과</t>
    <phoneticPr fontId="2" type="noConversion"/>
  </si>
  <si>
    <t>도서관정책과</t>
    <phoneticPr fontId="2" type="noConversion"/>
  </si>
  <si>
    <t>동부출장소 건축산업과</t>
    <phoneticPr fontId="2" type="noConversion"/>
  </si>
  <si>
    <t>동탄출장소 세무과</t>
    <phoneticPr fontId="2" type="noConversion"/>
  </si>
  <si>
    <t>반월동</t>
    <phoneticPr fontId="2" type="noConversion"/>
  </si>
  <si>
    <t>화산동</t>
    <phoneticPr fontId="2" type="noConversion"/>
  </si>
  <si>
    <t>동탄1동</t>
    <phoneticPr fontId="2" type="noConversion"/>
  </si>
  <si>
    <t>동탄2동</t>
    <phoneticPr fontId="2" type="noConversion"/>
  </si>
  <si>
    <t>동탄4동</t>
    <phoneticPr fontId="2" type="noConversion"/>
  </si>
  <si>
    <t>허가민원1과</t>
    <phoneticPr fontId="2" type="noConversion"/>
  </si>
  <si>
    <t>기업지원과</t>
    <phoneticPr fontId="2" type="noConversion"/>
  </si>
  <si>
    <t>서부보건소 건강증진과</t>
    <phoneticPr fontId="2" type="noConversion"/>
  </si>
  <si>
    <t>동부보건소 건강증진과</t>
    <phoneticPr fontId="2" type="noConversion"/>
  </si>
  <si>
    <t>동부출장소 교통건설과</t>
    <phoneticPr fontId="2" type="noConversion"/>
  </si>
  <si>
    <t>동탄출장소 민원여권과</t>
    <phoneticPr fontId="2" type="noConversion"/>
  </si>
  <si>
    <t>향남읍</t>
    <phoneticPr fontId="2" type="noConversion"/>
  </si>
  <si>
    <t>남양읍</t>
    <phoneticPr fontId="2" type="noConversion"/>
  </si>
  <si>
    <t>송산면</t>
    <phoneticPr fontId="2" type="noConversion"/>
  </si>
  <si>
    <t>동탄8동</t>
    <phoneticPr fontId="2" type="noConversion"/>
  </si>
  <si>
    <t>서부</t>
    <phoneticPr fontId="2" type="noConversion"/>
  </si>
  <si>
    <t>동부</t>
    <phoneticPr fontId="2" type="noConversion"/>
  </si>
  <si>
    <t>동탄</t>
    <phoneticPr fontId="2" type="noConversion"/>
  </si>
  <si>
    <t>○ 여권 온라인 신청 사진 확인 및 처리 
○ 여권교부, 여권대사 업무 보조 
○ 여권신청서 정리 및 검색, 서류철
○ 여권 관련 서고 정리
○ 여권 관련 민원인 안내</t>
    <phoneticPr fontId="2" type="noConversion"/>
  </si>
  <si>
    <t>화성시청 민원행정과
(남양읍 시청로 159, 민원동 1층)</t>
    <phoneticPr fontId="2" type="noConversion"/>
  </si>
  <si>
    <t>○ 인허가 관련 기초 자료 엑셀 작업 보조
○ 부동산 변동 자료 엑셀 작업 보조
○ 부동산 이용 현황 확인 위한 현지 출장 업무 수행 보조
○ 제증명 발급 신청 접수 및 각종 서류 정리</t>
  </si>
  <si>
    <t>○ 5대폭력 예방교육 신청자 데이터 및 전산 관리
○ 성별영향평가 이행점검 서류 검토 및 보완 서류 안내
○ 공무원, 시민 대상 성인지 교육 교육생 명단 취합 및 교육 참석자 관리
○ 여성친화도시 이행점검 보완서류 관리 및 5기 시민서포터즈 활동 
○ 여성친화도시 홍보 
○ 여성친화도시 및 양성평등 정책 사업 홈페이지 현행화를 위한 서류 작업</t>
  </si>
  <si>
    <t>화성시청 여성다문화과
(남양읍 시청로 202번길 92, 화성우체국 지하1층)</t>
  </si>
  <si>
    <t>화성시청 영유아보육과
(남양읍 시청로 159, 별관 3층)</t>
  </si>
  <si>
    <t>○ 보조금 정산 서류 정리(사업별 분류 및 엑셀 정리)
○ 어린이집 제출 서류 보완 안내 및 전화 응대
○ 어린이집 보조교사 및 연장교사 지원 사업 신청 안내
○ 보조교사 및 연장교사 신청서 접수 및 엑셀 작성</t>
  </si>
  <si>
    <t xml:space="preserve">○ 농지전용허가(협의) 대장 전산화 및 관리
○ 농지타용도 일시사용 허가 등 민원 신청서류 작성 안내
○ 농지보전부담금 관련 민원 안내
○ 기타 허가민원1과 업무 협조 </t>
  </si>
  <si>
    <t>화성시청 허가민원1과
(남양읍 시청로 159, 본관 3층)</t>
    <phoneticPr fontId="2" type="noConversion"/>
  </si>
  <si>
    <t>화성시청 세정과
(남양읍 시청로 159, 화성시청 본관 1층)</t>
    <phoneticPr fontId="2" type="noConversion"/>
  </si>
  <si>
    <t xml:space="preserve">○ 화성시 운전자금 지원사업 신청자 전산 관리 및 전화 응대
○ 각종 서류정리, 검토 및 보완 안내 등
○ 재해 중소기업(소상공인) 확인증 응대 및 유선 안내 </t>
    <phoneticPr fontId="2" type="noConversion"/>
  </si>
  <si>
    <t>기업지원과
(향남읍 토성로 14, 화성상공회의소 1층)</t>
    <phoneticPr fontId="2" type="noConversion"/>
  </si>
  <si>
    <t>화성시청 도서관정책과
(남양읍 역골중앙로 143, 남양도서관 3층)</t>
  </si>
  <si>
    <t>○ 통합도서관리시스템 통계자료, 홈페이지 업로드 자료 등 데이터 정리
○ 매뉴얼 제작에 필요한 보탬e 카테고리 별 사진 자료 수집
○ 작은도서관 보조사업자 대상 상시 교육을 위한 교육 안내 및 전화 응대
○ 작은도서관 운영 평가 관련 서류 정리, 2025년 평가 서류 접수 및 전화응대
○ 정량평가 평가표 정리(엑셀활용)
○ 사립작은도서관 물품 관리 대장 정비 보조</t>
  </si>
  <si>
    <t>○ 치매 사례관리 대상자 선정 및 초기 상담
○ 치매 사례관리 관련 문의 시 민원 응대
○ 치매 사례관리 대상자 지역 자원연계
○ 치매 사례관리 대상자 관련 행정업무 수행</t>
    <phoneticPr fontId="2" type="noConversion"/>
  </si>
  <si>
    <t xml:space="preserve">○ 치매 상담 전화 응대 및 등록관리  
○ 치매등록환자 심층상담 진행 보조
○ 치매파트너 신청 접수 및 안내
○ 조호물품 관리 및 지급 
○ 치매예방관리사업(온돌경로당, 치매안심마을, 인지강화교실 등) 활동 보조  
○ 치매인식개선 캠페인 및 행사 보조                      </t>
  </si>
  <si>
    <t>동부보건소
(떡전골로 72-3, 2층)</t>
    <phoneticPr fontId="2" type="noConversion"/>
  </si>
  <si>
    <t>○ 불법주정차 및 도로시설물 보수요청 등 국민신문고 민원배부
○ 문서 배부 등 교통건설과 관련 업무 보조</t>
    <phoneticPr fontId="2" type="noConversion"/>
  </si>
  <si>
    <t>동부출장소 교통건설과
(화성시 병점3로 23, 부관 2층)</t>
    <phoneticPr fontId="2" type="noConversion"/>
  </si>
  <si>
    <t>○ 사업자등록증 폐업신고 후, 통신판매업 폐업 미신고 업체 폐업신고 안내 우편물 발송 및 관리대장 현행화
○ 병해충방제지원사업 신청서 접수, 서류 정리를 통한 대상자 관리 및 전화응대
○ 기본형 공익직불금 신청서 접수, 서류 정리를 통한 대상자 관리 및 전화응대
○ 농민기본소득 및 기회소득 신청서 접수, 서류 정리를 통한 대상자 관리 및 전화응대</t>
  </si>
  <si>
    <t>○ 각종 제증명 발급 안내
○ 가족관계등록신고, 주민등록신고 등 신고서류 작성 안내
○ 무인민원발급기, 팩스, 복사기 사용법 안내
○ 내방 민원인 업무 부서 위치 안내
○ 서류 정리, 우편물 발송 작업 등 기타 행정 보조</t>
  </si>
  <si>
    <t>○ 아래 사무에 대한 접수보조, 전화응대, 우편작업 및 전산처리업무 보조
 - 농민기본소득 및 농민기회소득
 - 농림축산 분야 각종 보조사업 및 현황관리
 - 이륜차 관련 제반 업무
 - 통신판매업 관련 제반 업무</t>
  </si>
  <si>
    <t>동탄출장소 민원여권과
(동탄역로 122, 그린파킹파크 5층)</t>
    <phoneticPr fontId="2" type="noConversion"/>
  </si>
  <si>
    <t>동부출장소 건축산업과
(병점3로 23, 부관 1층)</t>
    <phoneticPr fontId="2" type="noConversion"/>
  </si>
  <si>
    <t>봉담읍 행정복지센터
(봉담읍 샘마을1길 7)</t>
    <phoneticPr fontId="2" type="noConversion"/>
  </si>
  <si>
    <t>향남읍 행정복지센터
(향남읍 발안로 89)</t>
    <phoneticPr fontId="2" type="noConversion"/>
  </si>
  <si>
    <t>○ 맞춤형 급여(복지맴버십 등) 신청 안내 및 서류 검토
○ 지역사회서비스투자사업 신청 안내 및 서류 검토, 정리
○ 장애인 신청 안내 및 서류 검토
○ 그 밖의 동탄8동 업무 수행</t>
  </si>
  <si>
    <t>동탄8동 행정복지센터
(동탄대로 87)</t>
  </si>
  <si>
    <t>○ 인감대장 정리 및 기타 민원 서류 정리
○ 취학(입학축하금 등) 신청 서류 접수 및 검토 등
○ 민방위 통지서 발송 업무 지원 등
○ 무상교통카드 등록 업무 지원
○ 통합민원 안내 등</t>
  </si>
  <si>
    <t>○ 무인민원발급기 사용 안내 및 민원용 복사기, 팩스기 사용 안내
○ 화성시 고령운전자 면허증 반납, 무상교통 제도 안내 및 회원가입 보조
○ 주민자치 정기·임시회의, 통장회의 등 각종 회의자료 준비 보조
○ 문화누리카드 발급 및 사용 안내 및 복지 업무 전화응대, 서류정리 등 보조
○ 청년지원사업(청년월세 등) 소개 및 전화응대</t>
  </si>
  <si>
    <t>○ 무인민원발급기 사용 안내
○ 방문 대기 민원인 대상 민원 신청 서식 작성 안내 및 증빙자료 지참 안내
○ 민원인용 복사기 및 팩스기 사용 안내
○ 신고서(신청서) 등 각종 서류 정리
○ 민원 행정 업무 보조
○ 무상교통 신청 안내</t>
  </si>
  <si>
    <t>○ 이웃돕기 후원물품 배부 및 전달 
○ 문화누리카드 발급 및 이용 홍보
○ 문화누리카드 이용 어르신 대상 구매 희망 물품 구매대행 진행
○ 일반 민원서비스(무인민원발급기, 폐건전지 및 종이팩 처리 등) 단순 안내
○ 각종 민원서류 및 서고정리</t>
  </si>
  <si>
    <t>○ 민원서류 정리 및 업무 보조
○ 무인민원발급기 사용안내
○ 65세 이상 무상교통카드 등록 안내
○ 복지서비스 신청서류 검토 및 보완 안내
○ 지역사회서비스투자사업 서류 접수 보조</t>
  </si>
  <si>
    <t>○ 농민기본소득 심사 선정, 전화응대, 문서접수 등</t>
  </si>
  <si>
    <t>동탄출장소 세무과
(동탄역로 122, 그린파킹파크 5층)</t>
    <phoneticPr fontId="2" type="noConversion"/>
  </si>
  <si>
    <t xml:space="preserve">○ 부동산거래신고 접수 절차 및 민원 안내 
○ 부동산거래신고 및 검인 신고 서류 정리 보조
○ 부동산거래신고 정밀조사 서류 우편물 작업
○ 정밀조사 제출서류 정리 </t>
    <phoneticPr fontId="2" type="noConversion"/>
  </si>
  <si>
    <t>○ 산업팀 각종 사업(농정, 농어민기본소득, 농어민기회소득, 직불금 등) 접수 보조 업무
○ 보완 안내 등 민원안내, 신청서류 검토 및 정리 등</t>
    <phoneticPr fontId="2" type="noConversion"/>
  </si>
  <si>
    <t>○ 2025년 정기분 관련 재산세 방문 및 전화 민원 응대 및 팩스 회신
○ 재산세 관련 서류 정리</t>
  </si>
  <si>
    <t>○ 아동발달지원계좌(디딤씨앗통장) 신규 접수 건 정리, 통장발급 및 수령 등
○ 아동권리교육 교육신청 접수 건 일정 정리 및 조정 등</t>
  </si>
  <si>
    <t>봉담읍</t>
    <phoneticPr fontId="2" type="noConversion"/>
  </si>
  <si>
    <t>치매안심센터
(향남읍 상신초교길 52, 1층)</t>
    <phoneticPr fontId="2" type="noConversion"/>
  </si>
  <si>
    <t>남양읍 행정복지센터
(남양읍 남양성지로 192-5)</t>
    <phoneticPr fontId="2" type="noConversion"/>
  </si>
  <si>
    <t>송산면 행정복지센터
(송산면 매봉산길 12)</t>
    <phoneticPr fontId="2" type="noConversion"/>
  </si>
  <si>
    <t>반월동 행정복지센터
(영통로 61번길 32)</t>
    <phoneticPr fontId="2" type="noConversion"/>
  </si>
  <si>
    <t>화산동 행정복지센터
(화산중앙로 16)</t>
    <phoneticPr fontId="2" type="noConversion"/>
  </si>
  <si>
    <t xml:space="preserve">동탄1동 행정복지센터
(동탄반석로 195) </t>
    <phoneticPr fontId="2" type="noConversion"/>
  </si>
  <si>
    <t>동탄2동 행정복지센터
(동탄반석로 87)</t>
    <phoneticPr fontId="2" type="noConversion"/>
  </si>
  <si>
    <t>동탄4동 행정복지센터
(동탄대로시범길 133)</t>
    <phoneticPr fontId="2" type="noConversion"/>
  </si>
  <si>
    <t>권역</t>
  </si>
  <si>
    <t>선발인원(명)</t>
  </si>
  <si>
    <t>근무지</t>
  </si>
  <si>
    <t>총 인원</t>
  </si>
  <si>
    <t>우선선발</t>
  </si>
  <si>
    <t>일반선발</t>
  </si>
  <si>
    <t>합 계</t>
  </si>
  <si>
    <t>서부</t>
  </si>
  <si>
    <t>민원행정과</t>
  </si>
  <si>
    <t>세정과</t>
  </si>
  <si>
    <t>여성다문화과</t>
  </si>
  <si>
    <t>동부</t>
  </si>
  <si>
    <t>동탄</t>
  </si>
  <si>
    <t>필요조건</t>
    <phoneticPr fontId="2" type="noConversion"/>
  </si>
  <si>
    <t>○ 컴퓨터 활용 가능
    (기초 전산업무 처리)
○ 엑셀 및 한글 활용 가능</t>
  </si>
  <si>
    <t>○ 컴퓨터 입력 및 활용 가능자
○ 엑셀활용 가능자</t>
  </si>
  <si>
    <t>○ (필수) 컴퓨터 활용가능
○ 엑셀활용 가능자
○ ppt 활용 가능자
○ 홈페이지 관리 유경험자</t>
  </si>
  <si>
    <t>○ (필수) 컴퓨터 활용가능
○ 엑셀활용 가능자</t>
  </si>
  <si>
    <t>○ (필수) 엑셀활용 가능자</t>
  </si>
  <si>
    <t>○ (필수) 컴퓨터 활용가능</t>
  </si>
  <si>
    <t>○ 컴퓨터 활용가능
○ 엑셀활용 가능자</t>
  </si>
  <si>
    <t>○ 엑셀활용 가능자</t>
  </si>
  <si>
    <t>○ (필수) 컴퓨터 엑셀활용 가능자
○ (우대)농축산업관련 전공자</t>
  </si>
  <si>
    <t>○ 컴퓨터 사용 가능</t>
  </si>
  <si>
    <t>○ 민원 응대 가능자
○ 컴퓨터 활용 가능자</t>
  </si>
  <si>
    <t>○ 컴퓨터 활용 가능</t>
  </si>
  <si>
    <t xml:space="preserve">○ 컴퓨터 활용가능
○ 엑셀활용 가능자
</t>
  </si>
  <si>
    <t>○ 의사소통 원활한 자</t>
    <phoneticPr fontId="2" type="noConversion"/>
  </si>
  <si>
    <t>○ 엑셀 활용 가능자</t>
    <phoneticPr fontId="2" type="noConversion"/>
  </si>
  <si>
    <t>○ 2024회계연도 결산검사 운영 보조
○ 2024회계연도 예산결산 자료(보조금 결산 등) 확인
○ 2024회계연도 재무결산 자료(분개, 자산 등) 확인
○ 예산 지출, 세입세출외현금 수납 및 반환 업무 보조</t>
  </si>
  <si>
    <t>회계과</t>
    <phoneticPr fontId="2" type="noConversion"/>
  </si>
  <si>
    <r>
      <t>○ (필수) 엑셀활용 가능자
○ (선택) 예산</t>
    </r>
    <r>
      <rPr>
        <sz val="10"/>
        <rFont val="MS Gothic"/>
        <family val="3"/>
        <charset val="128"/>
      </rPr>
      <t>・</t>
    </r>
    <r>
      <rPr>
        <sz val="10"/>
        <rFont val="맑은 고딕"/>
        <family val="3"/>
        <charset val="129"/>
        <scheme val="minor"/>
      </rPr>
      <t>회계 관련 실무 경험자</t>
    </r>
    <phoneticPr fontId="2" type="noConversion"/>
  </si>
  <si>
    <t>화성시청 아동친화과
(남양읍 시청로 159, 별관 3층)</t>
    <phoneticPr fontId="2" type="noConversion"/>
  </si>
  <si>
    <t>화성시청 회계과
(남양읍 시청로 159, 본관 4층)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</si>
</sst>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3"/>
      <color rgb="FF000000"/>
      <name val="함초롬바탕"/>
      <family val="1"/>
      <charset val="129"/>
    </font>
    <font>
      <b/>
      <sz val="15"/>
      <color rgb="FF000000"/>
      <name val="함초롬바탕"/>
      <family val="1"/>
      <charset val="129"/>
    </font>
    <font>
      <b/>
      <sz val="15"/>
      <color rgb="FF000000"/>
      <name val="맑은 고딕"/>
      <family val="3"/>
      <charset val="129"/>
      <scheme val="minor"/>
    </font>
    <font>
      <sz val="13"/>
      <color rgb="FF000000"/>
      <name val="함초롬바탕"/>
      <family val="1"/>
      <charset val="129"/>
    </font>
    <font>
      <sz val="13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wrapText="1" shrinkToFit="1"/>
    </xf>
    <xf numFmtId="176" fontId="6" fillId="0" borderId="3" xfId="1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05B4-358B-4182-9BBA-662CB478909E}">
  <sheetPr>
    <pageSetUpPr fitToPage="1"/>
  </sheetPr>
  <dimension ref="B2:H42"/>
  <sheetViews>
    <sheetView showGridLines="0" tabSelected="1" workbookViewId="0">
      <pane ySplit="3" topLeftCell="A4" activePane="bottomLeft" state="frozen"/>
      <selection pane="bottomLeft" activeCell="C9" sqref="C9:H9"/>
    </sheetView>
  </sheetViews>
  <sheetFormatPr defaultRowHeight="13.5" x14ac:dyDescent="0.3"/>
  <cols>
    <col min="1" max="1" width="1.625" style="2" customWidth="1"/>
    <col min="2" max="2" width="4.5" style="6" bestFit="1" customWidth="1"/>
    <col min="3" max="3" width="24.75" style="6" bestFit="1" customWidth="1"/>
    <col min="4" max="4" width="7.625" style="6" customWidth="1"/>
    <col min="5" max="5" width="6.875" style="6" customWidth="1"/>
    <col min="6" max="6" width="80.5" style="7" customWidth="1"/>
    <col min="7" max="7" width="28.75" style="7" customWidth="1"/>
    <col min="8" max="8" width="40.875" style="2" bestFit="1" customWidth="1"/>
    <col min="9" max="16384" width="9" style="2"/>
  </cols>
  <sheetData>
    <row r="2" spans="2:8" ht="19.5" customHeight="1" x14ac:dyDescent="0.3">
      <c r="B2" s="1" t="s">
        <v>0</v>
      </c>
      <c r="C2" s="8" t="s">
        <v>1</v>
      </c>
      <c r="D2" s="1" t="s">
        <v>4</v>
      </c>
      <c r="E2" s="1" t="s">
        <v>2</v>
      </c>
      <c r="F2" s="1" t="s">
        <v>5</v>
      </c>
      <c r="G2" s="1" t="s">
        <v>94</v>
      </c>
      <c r="H2" s="1" t="s">
        <v>3</v>
      </c>
    </row>
    <row r="3" spans="2:8" ht="19.5" customHeight="1" x14ac:dyDescent="0.3">
      <c r="B3" s="3" t="s">
        <v>6</v>
      </c>
      <c r="C3" s="9"/>
      <c r="D3" s="3"/>
      <c r="E3" s="3" t="str">
        <f>SUM(E4:E28)&amp;"명"</f>
        <v>25명</v>
      </c>
      <c r="F3" s="4"/>
      <c r="G3" s="4"/>
      <c r="H3" s="1"/>
    </row>
    <row r="4" spans="2:8" ht="69.95" customHeight="1" x14ac:dyDescent="0.3">
      <c r="B4" s="5">
        <v>1</v>
      </c>
      <c r="C4" s="5" t="s">
        <v>7</v>
      </c>
      <c r="D4" s="5" t="s">
        <v>30</v>
      </c>
      <c r="E4" s="5">
        <v>1</v>
      </c>
      <c r="F4" s="13" t="s">
        <v>33</v>
      </c>
      <c r="G4" s="33" t="s">
        <v>95</v>
      </c>
      <c r="H4" s="11" t="s">
        <v>34</v>
      </c>
    </row>
    <row r="5" spans="2:8" ht="69.95" customHeight="1" x14ac:dyDescent="0.3">
      <c r="B5" s="5">
        <v>2</v>
      </c>
      <c r="C5" s="5" t="s">
        <v>8</v>
      </c>
      <c r="D5" s="5" t="s">
        <v>30</v>
      </c>
      <c r="E5" s="5">
        <v>1</v>
      </c>
      <c r="F5" s="13" t="s">
        <v>35</v>
      </c>
      <c r="G5" s="33" t="s">
        <v>96</v>
      </c>
      <c r="H5" s="11" t="s">
        <v>42</v>
      </c>
    </row>
    <row r="6" spans="2:8" ht="81" x14ac:dyDescent="0.3">
      <c r="B6" s="5">
        <v>3</v>
      </c>
      <c r="C6" s="5" t="s">
        <v>9</v>
      </c>
      <c r="D6" s="5" t="s">
        <v>30</v>
      </c>
      <c r="E6" s="5">
        <v>1</v>
      </c>
      <c r="F6" s="13" t="s">
        <v>36</v>
      </c>
      <c r="G6" s="33" t="s">
        <v>97</v>
      </c>
      <c r="H6" s="11" t="s">
        <v>37</v>
      </c>
    </row>
    <row r="7" spans="2:8" ht="69.95" customHeight="1" x14ac:dyDescent="0.3">
      <c r="B7" s="5">
        <v>4</v>
      </c>
      <c r="C7" s="5" t="s">
        <v>10</v>
      </c>
      <c r="D7" s="5" t="s">
        <v>30</v>
      </c>
      <c r="E7" s="5">
        <v>1</v>
      </c>
      <c r="F7" s="13" t="s">
        <v>39</v>
      </c>
      <c r="G7" s="33" t="s">
        <v>98</v>
      </c>
      <c r="H7" s="11" t="s">
        <v>38</v>
      </c>
    </row>
    <row r="8" spans="2:8" ht="69.95" customHeight="1" x14ac:dyDescent="0.3">
      <c r="B8" s="5">
        <v>5</v>
      </c>
      <c r="C8" s="10" t="s">
        <v>11</v>
      </c>
      <c r="D8" s="10" t="s">
        <v>30</v>
      </c>
      <c r="E8" s="10">
        <v>1</v>
      </c>
      <c r="F8" s="13" t="s">
        <v>71</v>
      </c>
      <c r="G8" s="33" t="s">
        <v>98</v>
      </c>
      <c r="H8" s="11" t="s">
        <v>113</v>
      </c>
    </row>
    <row r="9" spans="2:8" ht="69.95" customHeight="1" x14ac:dyDescent="0.3">
      <c r="B9" s="5">
        <v>6</v>
      </c>
      <c r="C9" s="5" t="s">
        <v>111</v>
      </c>
      <c r="D9" s="5" t="s">
        <v>30</v>
      </c>
      <c r="E9" s="5">
        <v>1</v>
      </c>
      <c r="F9" s="13" t="s">
        <v>110</v>
      </c>
      <c r="G9" s="33" t="s">
        <v>112</v>
      </c>
      <c r="H9" s="11" t="s">
        <v>114</v>
      </c>
    </row>
    <row r="10" spans="2:8" ht="69.95" customHeight="1" x14ac:dyDescent="0.3">
      <c r="B10" s="5">
        <v>7</v>
      </c>
      <c r="C10" s="10" t="s">
        <v>20</v>
      </c>
      <c r="D10" s="5" t="s">
        <v>30</v>
      </c>
      <c r="E10" s="10">
        <v>1</v>
      </c>
      <c r="F10" s="13" t="s">
        <v>40</v>
      </c>
      <c r="G10" s="33" t="s">
        <v>99</v>
      </c>
      <c r="H10" s="11" t="s">
        <v>41</v>
      </c>
    </row>
    <row r="11" spans="2:8" ht="69.95" customHeight="1" x14ac:dyDescent="0.3">
      <c r="B11" s="5">
        <v>8</v>
      </c>
      <c r="C11" s="5" t="s">
        <v>21</v>
      </c>
      <c r="D11" s="5" t="s">
        <v>30</v>
      </c>
      <c r="E11" s="5">
        <v>1</v>
      </c>
      <c r="F11" s="13" t="s">
        <v>43</v>
      </c>
      <c r="G11" s="33" t="s">
        <v>98</v>
      </c>
      <c r="H11" s="11" t="s">
        <v>44</v>
      </c>
    </row>
    <row r="12" spans="2:8" ht="81" x14ac:dyDescent="0.3">
      <c r="B12" s="5">
        <v>9</v>
      </c>
      <c r="C12" s="5" t="s">
        <v>12</v>
      </c>
      <c r="D12" s="5" t="s">
        <v>30</v>
      </c>
      <c r="E12" s="5">
        <v>1</v>
      </c>
      <c r="F12" s="13" t="s">
        <v>46</v>
      </c>
      <c r="G12" s="33" t="s">
        <v>98</v>
      </c>
      <c r="H12" s="11" t="s">
        <v>45</v>
      </c>
    </row>
    <row r="13" spans="2:8" ht="69.95" customHeight="1" x14ac:dyDescent="0.3">
      <c r="B13" s="5">
        <v>10</v>
      </c>
      <c r="C13" s="5" t="s">
        <v>22</v>
      </c>
      <c r="D13" s="5" t="s">
        <v>30</v>
      </c>
      <c r="E13" s="5">
        <v>1</v>
      </c>
      <c r="F13" s="13" t="s">
        <v>47</v>
      </c>
      <c r="G13" s="33" t="s">
        <v>100</v>
      </c>
      <c r="H13" s="11" t="s">
        <v>73</v>
      </c>
    </row>
    <row r="14" spans="2:8" ht="81" x14ac:dyDescent="0.3">
      <c r="B14" s="5">
        <v>11</v>
      </c>
      <c r="C14" s="5" t="s">
        <v>23</v>
      </c>
      <c r="D14" s="5" t="s">
        <v>31</v>
      </c>
      <c r="E14" s="5">
        <v>1</v>
      </c>
      <c r="F14" s="13" t="s">
        <v>48</v>
      </c>
      <c r="G14" s="33" t="s">
        <v>98</v>
      </c>
      <c r="H14" s="11" t="s">
        <v>49</v>
      </c>
    </row>
    <row r="15" spans="2:8" ht="69.95" customHeight="1" x14ac:dyDescent="0.3">
      <c r="B15" s="5">
        <v>12</v>
      </c>
      <c r="C15" s="5" t="s">
        <v>24</v>
      </c>
      <c r="D15" s="5" t="s">
        <v>31</v>
      </c>
      <c r="E15" s="5">
        <v>1</v>
      </c>
      <c r="F15" s="13" t="s">
        <v>50</v>
      </c>
      <c r="G15" s="33" t="s">
        <v>98</v>
      </c>
      <c r="H15" s="11" t="s">
        <v>51</v>
      </c>
    </row>
    <row r="16" spans="2:8" ht="69.95" customHeight="1" x14ac:dyDescent="0.3">
      <c r="B16" s="5">
        <v>13</v>
      </c>
      <c r="C16" s="5" t="s">
        <v>13</v>
      </c>
      <c r="D16" s="5" t="s">
        <v>31</v>
      </c>
      <c r="E16" s="5">
        <v>1</v>
      </c>
      <c r="F16" s="13" t="s">
        <v>52</v>
      </c>
      <c r="G16" s="33" t="s">
        <v>101</v>
      </c>
      <c r="H16" s="11" t="s">
        <v>56</v>
      </c>
    </row>
    <row r="17" spans="2:8" ht="69.95" customHeight="1" x14ac:dyDescent="0.3">
      <c r="B17" s="5">
        <v>14</v>
      </c>
      <c r="C17" s="5" t="s">
        <v>25</v>
      </c>
      <c r="D17" s="5" t="s">
        <v>32</v>
      </c>
      <c r="E17" s="5">
        <v>1</v>
      </c>
      <c r="F17" s="13" t="s">
        <v>68</v>
      </c>
      <c r="G17" s="33" t="s">
        <v>100</v>
      </c>
      <c r="H17" s="11" t="s">
        <v>55</v>
      </c>
    </row>
    <row r="18" spans="2:8" ht="69.95" customHeight="1" x14ac:dyDescent="0.3">
      <c r="B18" s="5">
        <v>15</v>
      </c>
      <c r="C18" s="5" t="s">
        <v>14</v>
      </c>
      <c r="D18" s="5" t="s">
        <v>32</v>
      </c>
      <c r="E18" s="5">
        <v>1</v>
      </c>
      <c r="F18" s="13" t="s">
        <v>70</v>
      </c>
      <c r="G18" s="33" t="s">
        <v>102</v>
      </c>
      <c r="H18" s="11" t="s">
        <v>67</v>
      </c>
    </row>
    <row r="19" spans="2:8" ht="69.95" customHeight="1" x14ac:dyDescent="0.3">
      <c r="B19" s="5">
        <v>16</v>
      </c>
      <c r="C19" s="5" t="s">
        <v>72</v>
      </c>
      <c r="D19" s="5" t="s">
        <v>30</v>
      </c>
      <c r="E19" s="5">
        <v>1</v>
      </c>
      <c r="F19" s="13" t="s">
        <v>53</v>
      </c>
      <c r="G19" s="33" t="s">
        <v>108</v>
      </c>
      <c r="H19" s="11" t="s">
        <v>57</v>
      </c>
    </row>
    <row r="20" spans="2:8" ht="69.95" customHeight="1" x14ac:dyDescent="0.3">
      <c r="B20" s="5">
        <v>17</v>
      </c>
      <c r="C20" s="5" t="s">
        <v>26</v>
      </c>
      <c r="D20" s="5" t="s">
        <v>30</v>
      </c>
      <c r="E20" s="5">
        <v>1</v>
      </c>
      <c r="F20" s="13" t="s">
        <v>54</v>
      </c>
      <c r="G20" s="33" t="s">
        <v>103</v>
      </c>
      <c r="H20" s="11" t="s">
        <v>58</v>
      </c>
    </row>
    <row r="21" spans="2:8" ht="69.95" customHeight="1" x14ac:dyDescent="0.3">
      <c r="B21" s="5">
        <v>18</v>
      </c>
      <c r="C21" s="5" t="s">
        <v>27</v>
      </c>
      <c r="D21" s="5" t="s">
        <v>30</v>
      </c>
      <c r="E21" s="5">
        <v>1</v>
      </c>
      <c r="F21" s="13" t="s">
        <v>69</v>
      </c>
      <c r="G21" s="33"/>
      <c r="H21" s="11" t="s">
        <v>74</v>
      </c>
    </row>
    <row r="22" spans="2:8" ht="69.95" customHeight="1" x14ac:dyDescent="0.3">
      <c r="B22" s="5">
        <v>19</v>
      </c>
      <c r="C22" s="5" t="s">
        <v>28</v>
      </c>
      <c r="D22" s="5" t="s">
        <v>30</v>
      </c>
      <c r="E22" s="5">
        <v>1</v>
      </c>
      <c r="F22" s="13" t="s">
        <v>66</v>
      </c>
      <c r="G22" s="13" t="s">
        <v>98</v>
      </c>
      <c r="H22" s="11" t="s">
        <v>75</v>
      </c>
    </row>
    <row r="23" spans="2:8" ht="69.95" customHeight="1" x14ac:dyDescent="0.3">
      <c r="B23" s="5">
        <v>20</v>
      </c>
      <c r="C23" s="5" t="s">
        <v>15</v>
      </c>
      <c r="D23" s="5" t="s">
        <v>31</v>
      </c>
      <c r="E23" s="5">
        <v>1</v>
      </c>
      <c r="F23" s="13" t="s">
        <v>65</v>
      </c>
      <c r="G23" s="33" t="s">
        <v>104</v>
      </c>
      <c r="H23" s="12" t="s">
        <v>76</v>
      </c>
    </row>
    <row r="24" spans="2:8" ht="69.95" customHeight="1" x14ac:dyDescent="0.3">
      <c r="B24" s="5">
        <v>21</v>
      </c>
      <c r="C24" s="5" t="s">
        <v>16</v>
      </c>
      <c r="D24" s="5" t="s">
        <v>31</v>
      </c>
      <c r="E24" s="5">
        <v>1</v>
      </c>
      <c r="F24" s="13" t="s">
        <v>64</v>
      </c>
      <c r="G24" s="13" t="s">
        <v>101</v>
      </c>
      <c r="H24" s="11" t="s">
        <v>77</v>
      </c>
    </row>
    <row r="25" spans="2:8" ht="81" x14ac:dyDescent="0.3">
      <c r="B25" s="5">
        <v>22</v>
      </c>
      <c r="C25" s="5" t="s">
        <v>17</v>
      </c>
      <c r="D25" s="5" t="s">
        <v>32</v>
      </c>
      <c r="E25" s="5">
        <v>1</v>
      </c>
      <c r="F25" s="13" t="s">
        <v>63</v>
      </c>
      <c r="G25" s="33" t="s">
        <v>105</v>
      </c>
      <c r="H25" s="11" t="s">
        <v>78</v>
      </c>
    </row>
    <row r="26" spans="2:8" ht="69.95" customHeight="1" x14ac:dyDescent="0.3">
      <c r="B26" s="5">
        <v>23</v>
      </c>
      <c r="C26" s="5" t="s">
        <v>18</v>
      </c>
      <c r="D26" s="5" t="s">
        <v>32</v>
      </c>
      <c r="E26" s="5">
        <v>1</v>
      </c>
      <c r="F26" s="13" t="s">
        <v>62</v>
      </c>
      <c r="G26" s="33" t="s">
        <v>109</v>
      </c>
      <c r="H26" s="11" t="s">
        <v>79</v>
      </c>
    </row>
    <row r="27" spans="2:8" ht="69.95" customHeight="1" x14ac:dyDescent="0.3">
      <c r="B27" s="5">
        <v>24</v>
      </c>
      <c r="C27" s="5" t="s">
        <v>19</v>
      </c>
      <c r="D27" s="5" t="s">
        <v>32</v>
      </c>
      <c r="E27" s="5">
        <v>1</v>
      </c>
      <c r="F27" s="13" t="s">
        <v>61</v>
      </c>
      <c r="G27" s="33" t="s">
        <v>106</v>
      </c>
      <c r="H27" s="11" t="s">
        <v>80</v>
      </c>
    </row>
    <row r="28" spans="2:8" ht="69.95" customHeight="1" x14ac:dyDescent="0.3">
      <c r="B28" s="5">
        <v>25</v>
      </c>
      <c r="C28" s="5" t="s">
        <v>29</v>
      </c>
      <c r="D28" s="5" t="s">
        <v>32</v>
      </c>
      <c r="E28" s="5">
        <v>1</v>
      </c>
      <c r="F28" s="13" t="s">
        <v>59</v>
      </c>
      <c r="G28" s="33" t="s">
        <v>107</v>
      </c>
      <c r="H28" s="11" t="s">
        <v>60</v>
      </c>
    </row>
    <row r="29" spans="2:8" x14ac:dyDescent="0.3">
      <c r="G29" s="34"/>
    </row>
    <row r="30" spans="2:8" x14ac:dyDescent="0.3">
      <c r="G30" s="34"/>
    </row>
    <row r="31" spans="2:8" x14ac:dyDescent="0.3">
      <c r="G31" s="34"/>
    </row>
    <row r="32" spans="2:8" x14ac:dyDescent="0.3">
      <c r="G32" s="34"/>
    </row>
    <row r="33" spans="7:7" x14ac:dyDescent="0.3">
      <c r="G33" s="34"/>
    </row>
    <row r="34" spans="7:7" x14ac:dyDescent="0.3">
      <c r="G34" s="35"/>
    </row>
    <row r="35" spans="7:7" x14ac:dyDescent="0.3">
      <c r="G35" s="35"/>
    </row>
    <row r="36" spans="7:7" x14ac:dyDescent="0.3">
      <c r="G36" s="35"/>
    </row>
    <row r="37" spans="7:7" x14ac:dyDescent="0.3">
      <c r="G37" s="35"/>
    </row>
    <row r="38" spans="7:7" x14ac:dyDescent="0.3">
      <c r="G38" s="35"/>
    </row>
    <row r="39" spans="7:7" x14ac:dyDescent="0.3">
      <c r="G39" s="35"/>
    </row>
    <row r="40" spans="7:7" x14ac:dyDescent="0.3">
      <c r="G40" s="35"/>
    </row>
    <row r="41" spans="7:7" x14ac:dyDescent="0.3">
      <c r="G41" s="35"/>
    </row>
    <row r="42" spans="7:7" x14ac:dyDescent="0.3">
      <c r="G42" s="35"/>
    </row>
  </sheetData>
  <autoFilter ref="B3:H28" xr:uid="{46AF4BD8-4306-43CA-B4C9-7A262B504AD9}"/>
  <phoneticPr fontId="2" type="noConversion"/>
  <pageMargins left="0.25" right="0.25" top="0.75" bottom="0.75" header="0.3" footer="0.3"/>
  <pageSetup paperSize="9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EE17-64A7-4EC1-B768-15C2C650F4E0}">
  <dimension ref="D7:K18"/>
  <sheetViews>
    <sheetView workbookViewId="0">
      <selection activeCell="F19" sqref="F19"/>
    </sheetView>
  </sheetViews>
  <sheetFormatPr defaultRowHeight="16.5" x14ac:dyDescent="0.3"/>
  <sheetData>
    <row r="7" spans="4:11" ht="18" customHeight="1" x14ac:dyDescent="0.3">
      <c r="D7" s="40" t="s">
        <v>81</v>
      </c>
      <c r="E7" s="43" t="s">
        <v>82</v>
      </c>
      <c r="F7" s="44"/>
      <c r="G7" s="45"/>
      <c r="H7" s="46" t="s">
        <v>83</v>
      </c>
      <c r="I7" s="47"/>
      <c r="J7" s="47"/>
      <c r="K7" s="48"/>
    </row>
    <row r="8" spans="4:11" ht="36" x14ac:dyDescent="0.3">
      <c r="D8" s="41"/>
      <c r="E8" s="40" t="s">
        <v>84</v>
      </c>
      <c r="F8" s="14" t="s">
        <v>85</v>
      </c>
      <c r="G8" s="14" t="s">
        <v>86</v>
      </c>
      <c r="H8" s="49"/>
      <c r="I8" s="50"/>
      <c r="J8" s="50"/>
      <c r="K8" s="51"/>
    </row>
    <row r="9" spans="4:11" ht="18.75" thickBot="1" x14ac:dyDescent="0.35">
      <c r="D9" s="42"/>
      <c r="E9" s="42"/>
      <c r="F9" s="15">
        <v>-0.3</v>
      </c>
      <c r="G9" s="15">
        <v>-0.7</v>
      </c>
      <c r="H9" s="52"/>
      <c r="I9" s="53"/>
      <c r="J9" s="53"/>
      <c r="K9" s="54"/>
    </row>
    <row r="10" spans="4:11" ht="24.75" thickTop="1" x14ac:dyDescent="0.3">
      <c r="D10" s="16" t="s">
        <v>87</v>
      </c>
      <c r="E10" s="16">
        <v>25</v>
      </c>
      <c r="F10" s="16">
        <v>8</v>
      </c>
      <c r="G10" s="16">
        <v>17</v>
      </c>
      <c r="H10" s="55"/>
      <c r="I10" s="56"/>
      <c r="J10" s="56"/>
      <c r="K10" s="57"/>
    </row>
    <row r="11" spans="4:11" ht="28.5" x14ac:dyDescent="0.3">
      <c r="D11" s="36" t="s">
        <v>88</v>
      </c>
      <c r="E11" s="36">
        <v>14</v>
      </c>
      <c r="F11" s="38">
        <f>E11*0.3</f>
        <v>4.2</v>
      </c>
      <c r="G11" s="38"/>
      <c r="H11" s="17" t="s">
        <v>89</v>
      </c>
      <c r="I11" s="18" t="s">
        <v>90</v>
      </c>
      <c r="J11" s="18" t="s">
        <v>91</v>
      </c>
      <c r="K11" s="19"/>
    </row>
    <row r="12" spans="4:11" x14ac:dyDescent="0.3">
      <c r="D12" s="58"/>
      <c r="E12" s="58"/>
      <c r="F12" s="59"/>
      <c r="G12" s="59"/>
      <c r="H12" s="20"/>
      <c r="I12" s="21"/>
      <c r="J12" s="21"/>
      <c r="K12" s="22"/>
    </row>
    <row r="13" spans="4:11" x14ac:dyDescent="0.3">
      <c r="D13" s="58"/>
      <c r="E13" s="58"/>
      <c r="F13" s="59"/>
      <c r="G13" s="59"/>
      <c r="H13" s="20"/>
      <c r="I13" s="21"/>
      <c r="J13" s="21"/>
      <c r="K13" s="22"/>
    </row>
    <row r="14" spans="4:11" x14ac:dyDescent="0.3">
      <c r="D14" s="58"/>
      <c r="E14" s="58"/>
      <c r="F14" s="59"/>
      <c r="G14" s="59"/>
      <c r="H14" s="20"/>
      <c r="I14" s="21"/>
      <c r="J14" s="21"/>
      <c r="K14" s="22"/>
    </row>
    <row r="15" spans="4:11" x14ac:dyDescent="0.3">
      <c r="D15" s="37"/>
      <c r="E15" s="37"/>
      <c r="F15" s="39"/>
      <c r="G15" s="39"/>
      <c r="H15" s="23"/>
      <c r="I15" s="24"/>
      <c r="J15" s="24"/>
      <c r="K15" s="25"/>
    </row>
    <row r="16" spans="4:11" ht="19.5" x14ac:dyDescent="0.3">
      <c r="D16" s="26" t="s">
        <v>92</v>
      </c>
      <c r="E16" s="26">
        <v>5</v>
      </c>
      <c r="F16" s="27">
        <f>E16*0.3</f>
        <v>1.5</v>
      </c>
      <c r="G16" s="27"/>
      <c r="H16" s="28"/>
      <c r="I16" s="29"/>
      <c r="J16" s="29"/>
      <c r="K16" s="30"/>
    </row>
    <row r="17" spans="4:11" x14ac:dyDescent="0.3">
      <c r="D17" s="36" t="s">
        <v>93</v>
      </c>
      <c r="E17" s="36">
        <v>6</v>
      </c>
      <c r="F17" s="38">
        <f>E17*0.3</f>
        <v>1.7999999999999998</v>
      </c>
      <c r="G17" s="38"/>
      <c r="H17" s="31"/>
      <c r="I17" s="32"/>
      <c r="J17" s="32"/>
      <c r="K17" s="19"/>
    </row>
    <row r="18" spans="4:11" x14ac:dyDescent="0.3">
      <c r="D18" s="37"/>
      <c r="E18" s="37"/>
      <c r="F18" s="39"/>
      <c r="G18" s="39"/>
      <c r="H18" s="23"/>
      <c r="I18" s="24"/>
      <c r="J18" s="24"/>
      <c r="K18" s="25"/>
    </row>
  </sheetData>
  <mergeCells count="13">
    <mergeCell ref="H7:K9"/>
    <mergeCell ref="E8:E9"/>
    <mergeCell ref="H10:K10"/>
    <mergeCell ref="D11:D15"/>
    <mergeCell ref="E11:E15"/>
    <mergeCell ref="F11:F15"/>
    <mergeCell ref="G11:G15"/>
    <mergeCell ref="D17:D18"/>
    <mergeCell ref="E17:E18"/>
    <mergeCell ref="F17:F18"/>
    <mergeCell ref="G17:G18"/>
    <mergeCell ref="D7:D9"/>
    <mergeCell ref="E7:G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배치내역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2021-03-05T00:52:23Z</cp:lastPrinted>
  <dcterms:created xsi:type="dcterms:W3CDTF">2021-03-04T05:38:50Z</dcterms:created>
  <dcterms:modified xsi:type="dcterms:W3CDTF">2025-02-03T02:51:32Z</dcterms:modified>
</cp:coreProperties>
</file>